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Plan1" sheetId="1" r:id="rId1"/>
    <sheet name="Planilha1" sheetId="2" r:id="rId2"/>
  </sheets>
  <definedNames>
    <definedName name="____xlnm.Print_Area_1">'Plan1'!$A$1:$B$88</definedName>
    <definedName name="___xlnm.Print_Area_1">'Plan1'!$A$1:$B$88</definedName>
    <definedName name="__xlnm.Print_Area_1">'Plan1'!$A$1:$B$88</definedName>
    <definedName name="_xlnm.Print_Area" localSheetId="0">'Plan1'!$A$1:$B$88</definedName>
  </definedNames>
  <calcPr fullCalcOnLoad="1"/>
</workbook>
</file>

<file path=xl/sharedStrings.xml><?xml version="1.0" encoding="utf-8"?>
<sst xmlns="http://schemas.openxmlformats.org/spreadsheetml/2006/main" count="142" uniqueCount="77">
  <si>
    <t>Abre crédito adicional suplementar e anula dotações.</t>
  </si>
  <si>
    <t>Órgão/Programa de Trabalho/Natureza Despesa/Fonte</t>
  </si>
  <si>
    <t>TOTAL</t>
  </si>
  <si>
    <t>Prefeito de Contagem</t>
  </si>
  <si>
    <t>MARILENA CHAVES</t>
  </si>
  <si>
    <t>Secretária Municipal de Planejamento, Orçamento e Gestão</t>
  </si>
  <si>
    <t>ALEXIS JOSÉ FERREIRA DE FREITAS</t>
  </si>
  <si>
    <t xml:space="preserve">     Art. 1º  Fica aberto o crédito adicional suplementar às seguintes dotações orçamentárias:</t>
  </si>
  <si>
    <t xml:space="preserve">    DECRETA:</t>
  </si>
  <si>
    <r>
      <t xml:space="preserve">     Art. 2º  Para fazer face à suplementação constante no art. 1º  deste Decreto, serão utilizados recursos provenientes de anulação</t>
    </r>
    <r>
      <rPr>
        <sz val="12"/>
        <color indexed="8"/>
        <rFont val="Calibri"/>
        <family val="2"/>
      </rPr>
      <t xml:space="preserve"> parcial das seguintes dotações orçamentárias</t>
    </r>
    <r>
      <rPr>
        <sz val="12"/>
        <rFont val="Calibri"/>
        <family val="2"/>
      </rPr>
      <t>:</t>
    </r>
  </si>
  <si>
    <t>VALORES (R$)</t>
  </si>
  <si>
    <t xml:space="preserve">     Art. 3º  Este Decreto entra em vigor na data de sua publicação.</t>
  </si>
  <si>
    <t>1.03.1.04.130.0057.1035.33903900.0100</t>
  </si>
  <si>
    <t>1.07.1.04.122.0050.2135.33903000.0100</t>
  </si>
  <si>
    <t>1.11.1.15.452.0031.1003.33903900.0100</t>
  </si>
  <si>
    <t>1.13.1.10.301.0040.2190.33903900.0102</t>
  </si>
  <si>
    <t>1.15.1.04.122.0001.2051.33903900.0100</t>
  </si>
  <si>
    <t>1.10.2.08.244.0072.2146.44903900.3100</t>
  </si>
  <si>
    <t>1.15.1.15.452.0015.2053.33903900.0100</t>
  </si>
  <si>
    <t>1.19.2.11.334.0035.2040.33504300.0100</t>
  </si>
  <si>
    <t>1.20.1.27.813.0077.2102.33504100.0100</t>
  </si>
  <si>
    <t>1.18.1.08.242.0028.2023.33504300.0100</t>
  </si>
  <si>
    <t>1.15.1.15.451.0015.2052.33903900.0100</t>
  </si>
  <si>
    <t>1.07.1.04.122.0001.2132.33903700.0100</t>
  </si>
  <si>
    <t>1.12.1.12.361.0030.2085.44903900.0101</t>
  </si>
  <si>
    <t>1.11.1.15.122.0001.2033.33903300.0100</t>
  </si>
  <si>
    <t>1.11.1.15.122.0001.2033.33903500.0100</t>
  </si>
  <si>
    <t>1.11.1.15.122.0001.2033.33903700.0100</t>
  </si>
  <si>
    <t>1.11.1.15.122.0001.2033.33903900.0100</t>
  </si>
  <si>
    <t>1.11.1.15.122.0001.2033.33909200.0100</t>
  </si>
  <si>
    <t>1.11.1.15.122.0001.2033.44903900.0100</t>
  </si>
  <si>
    <t>1.11.1.15.122.0001.2033.44905200.0100</t>
  </si>
  <si>
    <t>1.11.1.15.452.0032.1001.33903900.0100</t>
  </si>
  <si>
    <t>1.11.1.15.452.0033.1002.33903900.0100</t>
  </si>
  <si>
    <t>1.11.1.15.452.0033.2029.33903900.0100</t>
  </si>
  <si>
    <t>1.13.1.10.122.0001.2193.33903000.0102</t>
  </si>
  <si>
    <t>1.13.1.10.122.0001.2194.33903000.0102</t>
  </si>
  <si>
    <t>1.13.1.10.122.0038.2182.44905100.0102</t>
  </si>
  <si>
    <t>1.13.1.10.122.0038.2182.44905200.0102</t>
  </si>
  <si>
    <t>1.13.1.10.122.0038.2183.44905100.0102</t>
  </si>
  <si>
    <t>1.13.1.10.122.0038.2184.33903000.0102</t>
  </si>
  <si>
    <t>1.13.1.10.122.0038.2184.33903900.0102</t>
  </si>
  <si>
    <t>1.13.1.10.122.0038.2185.33903000.0102</t>
  </si>
  <si>
    <t>1.13.1.10.122.0038.2185.33903700.0102</t>
  </si>
  <si>
    <t>1.13.1.10.122.0038.2185.33903900.0102</t>
  </si>
  <si>
    <t>1.13.1.10.122.0038.2185.44905100.0102</t>
  </si>
  <si>
    <t>1.13.1.10.122.0038.2185.44905200.0102</t>
  </si>
  <si>
    <t>1.13.1.10.122.0038.2187.33903700.0102</t>
  </si>
  <si>
    <t>1.13.1.10.122.0038.2187.33903900.0102</t>
  </si>
  <si>
    <t>1.13.1.10.122.0038.2187.44905100.0102</t>
  </si>
  <si>
    <t>1.13.1.10.122.0038.2187.44905200.0102</t>
  </si>
  <si>
    <t>1.13.1.10.302.0041.1032.33903000.0102</t>
  </si>
  <si>
    <t>1.13.1.10.302.0041.1032.33903900.0102</t>
  </si>
  <si>
    <t>1.13.1.10.302.0041.1032.44905100.0102</t>
  </si>
  <si>
    <t>1.13.1.10.302.0041.1032.44905200.0102</t>
  </si>
  <si>
    <t>1.13.1.10.302.0041.2195.44905100.0102</t>
  </si>
  <si>
    <t>1.13.1.10.305.0044.2198.33903000.0102</t>
  </si>
  <si>
    <t>1.13.1.10.305.0044.2198.33903900.0102</t>
  </si>
  <si>
    <t>1.13.1.10.305.0044.2198.44905100.0102</t>
  </si>
  <si>
    <t>1.13.1.10.305.0044.2198.44905200.0102</t>
  </si>
  <si>
    <t>1.15.1.15.451.0017.2054.44905100.0100</t>
  </si>
  <si>
    <t>1.18.1.04.122.0001.2049.33903000.0100</t>
  </si>
  <si>
    <t>1.18.1.04.122.0001.2049.33903300.0100</t>
  </si>
  <si>
    <t>1.18.1.04.122.0001.2049.33903900.0100</t>
  </si>
  <si>
    <t>1.18.1.04.122.0001.2049.44905200.0100</t>
  </si>
  <si>
    <t>1.18.1.14.422.0054.2047.33903000.0100</t>
  </si>
  <si>
    <t>1.18.1.14.422.0054.2047.33903600.0100</t>
  </si>
  <si>
    <t>1.18.1.14.422.0054.2047.33903900.0100</t>
  </si>
  <si>
    <t>1.18.1.14.422.0054.2048.33903000.0100</t>
  </si>
  <si>
    <t>1.23.1.04.122.0036.9002.33999900.3100</t>
  </si>
  <si>
    <t>1.23.1.28.062.0036.0006.31909100.0100</t>
  </si>
  <si>
    <t>1.13.1.10.122.0038.2182.33503900.0102</t>
  </si>
  <si>
    <t>1.11.1.15.122.0001.2033.44904700.0100</t>
  </si>
  <si>
    <t>1.11.1.15.122.0001.2033.33903000.0100</t>
  </si>
  <si>
    <t xml:space="preserve">     O PREFEITO MUNICIPAL DE CONTAGEM, no uso de suas atribuições legais e de conformidade com o disposto no art. 9º, da Lei nº 4.923, de 5 de janeiro  de 2018,</t>
  </si>
  <si>
    <t>DECRETO Nº 679, DE 25 DE SETEMBRO DE 2018</t>
  </si>
  <si>
    <t xml:space="preserve">     Palácio do Registro, em Contagem, aos 25 de setembro de 2018.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</si>
</sst>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46" applyFont="1" applyAlignment="1">
      <alignment vertical="center"/>
      <protection/>
    </xf>
    <xf numFmtId="0" fontId="2" fillId="0" borderId="0" xfId="46" applyFont="1" applyAlignment="1">
      <alignment horizontal="justify" vertical="center"/>
      <protection/>
    </xf>
    <xf numFmtId="0" fontId="2" fillId="0" borderId="0" xfId="46" applyFont="1" applyBorder="1" applyAlignment="1">
      <alignment vertical="center"/>
      <protection/>
    </xf>
    <xf numFmtId="4" fontId="2" fillId="0" borderId="0" xfId="46" applyNumberFormat="1" applyFont="1" applyBorder="1" applyAlignment="1">
      <alignment vertical="center"/>
      <protection/>
    </xf>
    <xf numFmtId="4" fontId="2" fillId="0" borderId="0" xfId="46" applyNumberFormat="1" applyFont="1" applyAlignment="1">
      <alignment vertical="center"/>
      <protection/>
    </xf>
    <xf numFmtId="0" fontId="2" fillId="0" borderId="0" xfId="45" applyFont="1" applyAlignment="1">
      <alignment vertical="center"/>
      <protection/>
    </xf>
    <xf numFmtId="4" fontId="2" fillId="0" borderId="0" xfId="46" applyNumberFormat="1" applyFont="1" applyAlignment="1">
      <alignment horizontal="center" vertical="center"/>
      <protection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" fontId="0" fillId="0" borderId="0" xfId="0" applyNumberFormat="1" applyAlignment="1">
      <alignment/>
    </xf>
    <xf numFmtId="4" fontId="4" fillId="0" borderId="12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0" fontId="2" fillId="0" borderId="0" xfId="46" applyFont="1" applyAlignment="1">
      <alignment horizontal="center" vertical="center"/>
      <protection/>
    </xf>
    <xf numFmtId="43" fontId="4" fillId="0" borderId="10" xfId="69" applyFont="1" applyBorder="1" applyAlignment="1">
      <alignment vertical="center" wrapText="1"/>
    </xf>
    <xf numFmtId="43" fontId="4" fillId="0" borderId="12" xfId="69" applyFont="1" applyBorder="1" applyAlignment="1">
      <alignment vertical="center" wrapText="1"/>
    </xf>
    <xf numFmtId="43" fontId="4" fillId="0" borderId="11" xfId="69" applyFont="1" applyBorder="1" applyAlignment="1">
      <alignment vertical="center" wrapText="1"/>
    </xf>
    <xf numFmtId="43" fontId="4" fillId="0" borderId="13" xfId="69" applyFont="1" applyBorder="1" applyAlignment="1">
      <alignment vertical="center" wrapText="1"/>
    </xf>
    <xf numFmtId="0" fontId="2" fillId="0" borderId="14" xfId="46" applyFont="1" applyBorder="1" applyAlignment="1">
      <alignment vertical="center"/>
      <protection/>
    </xf>
    <xf numFmtId="4" fontId="2" fillId="0" borderId="14" xfId="46" applyNumberFormat="1" applyFont="1" applyBorder="1" applyAlignment="1">
      <alignment horizontal="right" vertical="center"/>
      <protection/>
    </xf>
    <xf numFmtId="0" fontId="4" fillId="0" borderId="14" xfId="0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43" fontId="4" fillId="0" borderId="14" xfId="69" applyFont="1" applyBorder="1" applyAlignment="1">
      <alignment vertical="center" wrapText="1"/>
    </xf>
    <xf numFmtId="4" fontId="2" fillId="0" borderId="14" xfId="46" applyNumberFormat="1" applyFont="1" applyBorder="1" applyAlignment="1">
      <alignment vertical="center"/>
      <protection/>
    </xf>
    <xf numFmtId="0" fontId="2" fillId="0" borderId="0" xfId="46" applyFont="1" applyBorder="1" applyAlignment="1">
      <alignment horizontal="center" vertical="center"/>
      <protection/>
    </xf>
    <xf numFmtId="4" fontId="2" fillId="0" borderId="0" xfId="46" applyNumberFormat="1" applyFont="1" applyAlignment="1">
      <alignment horizontal="right" vertical="center" wrapText="1"/>
      <protection/>
    </xf>
    <xf numFmtId="0" fontId="2" fillId="0" borderId="0" xfId="46" applyFont="1" applyAlignment="1">
      <alignment horizontal="center" vertical="center"/>
      <protection/>
    </xf>
    <xf numFmtId="0" fontId="2" fillId="0" borderId="0" xfId="46" applyFont="1" applyAlignment="1">
      <alignment horizontal="center" vertical="center" wrapText="1"/>
      <protection/>
    </xf>
    <xf numFmtId="0" fontId="2" fillId="0" borderId="0" xfId="46" applyFont="1" applyAlignment="1">
      <alignment horizontal="left" vertical="center"/>
      <protection/>
    </xf>
    <xf numFmtId="0" fontId="2" fillId="0" borderId="0" xfId="46" applyFont="1" applyBorder="1" applyAlignment="1">
      <alignment horizontal="justify" vertical="center" wrapText="1"/>
      <protection/>
    </xf>
    <xf numFmtId="4" fontId="2" fillId="0" borderId="15" xfId="46" applyNumberFormat="1" applyFont="1" applyBorder="1" applyAlignment="1">
      <alignment horizontal="center" vertical="center"/>
      <protection/>
    </xf>
    <xf numFmtId="0" fontId="2" fillId="0" borderId="0" xfId="45" applyFont="1" applyBorder="1" applyAlignment="1">
      <alignment horizontal="center" vertical="center" wrapText="1"/>
      <protection/>
    </xf>
    <xf numFmtId="0" fontId="3" fillId="0" borderId="0" xfId="46" applyFont="1" applyAlignment="1">
      <alignment horizontal="center" vertical="center"/>
      <protection/>
    </xf>
    <xf numFmtId="0" fontId="2" fillId="0" borderId="0" xfId="46" applyFont="1" applyBorder="1" applyAlignment="1">
      <alignment horizontal="left" vertical="center"/>
      <protection/>
    </xf>
    <xf numFmtId="0" fontId="2" fillId="0" borderId="0" xfId="45" applyFont="1" applyBorder="1" applyAlignment="1">
      <alignment horizontal="left" vertical="center" wrapText="1"/>
      <protection/>
    </xf>
    <xf numFmtId="0" fontId="3" fillId="0" borderId="0" xfId="46" applyFont="1" applyBorder="1" applyAlignment="1">
      <alignment horizontal="left" vertical="center"/>
      <protection/>
    </xf>
    <xf numFmtId="4" fontId="2" fillId="0" borderId="16" xfId="46" applyNumberFormat="1" applyFont="1" applyBorder="1" applyAlignment="1">
      <alignment horizontal="justify" vertical="center" wrapText="1"/>
      <protection/>
    </xf>
    <xf numFmtId="0" fontId="3" fillId="0" borderId="0" xfId="46" applyFont="1" applyBorder="1" applyAlignment="1">
      <alignment horizontal="center" vertical="center"/>
      <protection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1" xfId="45"/>
    <cellStyle name="Excel Built-in Normal 2" xfId="46"/>
    <cellStyle name="Excel Built-in Normal 3" xfId="47"/>
    <cellStyle name="Currency" xfId="48"/>
    <cellStyle name="Currency [0]" xfId="49"/>
    <cellStyle name="Neutro" xfId="50"/>
    <cellStyle name="Normal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Ruim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7"/>
  <sheetViews>
    <sheetView tabSelected="1" zoomScale="85" zoomScaleNormal="85" zoomScaleSheetLayoutView="100" zoomScalePageLayoutView="0" workbookViewId="0" topLeftCell="A1">
      <selection activeCell="D93" sqref="D93"/>
    </sheetView>
  </sheetViews>
  <sheetFormatPr defaultColWidth="9.140625" defaultRowHeight="12.75"/>
  <cols>
    <col min="1" max="1" width="70.7109375" style="1" customWidth="1"/>
    <col min="2" max="2" width="20.7109375" style="5" customWidth="1"/>
    <col min="3" max="3" width="27.140625" style="1" customWidth="1"/>
    <col min="4" max="5" width="13.00390625" style="1" bestFit="1" customWidth="1"/>
    <col min="6" max="16384" width="9.140625" style="1" customWidth="1"/>
  </cols>
  <sheetData>
    <row r="1" spans="1:2" ht="15.75">
      <c r="A1" s="24" t="s">
        <v>75</v>
      </c>
      <c r="B1" s="24"/>
    </row>
    <row r="2" spans="1:2" ht="15.75">
      <c r="A2" s="24"/>
      <c r="B2" s="24"/>
    </row>
    <row r="3" spans="1:2" ht="15.75">
      <c r="A3" s="25" t="s">
        <v>0</v>
      </c>
      <c r="B3" s="25"/>
    </row>
    <row r="4" spans="1:2" ht="14.25" customHeight="1">
      <c r="A4" s="26"/>
      <c r="B4" s="26"/>
    </row>
    <row r="5" spans="1:2" s="2" customFormat="1" ht="48" customHeight="1">
      <c r="A5" s="29" t="s">
        <v>74</v>
      </c>
      <c r="B5" s="29"/>
    </row>
    <row r="6" spans="1:2" ht="15" customHeight="1">
      <c r="A6" s="27"/>
      <c r="B6" s="27"/>
    </row>
    <row r="7" spans="1:2" ht="15.75">
      <c r="A7" s="28" t="s">
        <v>8</v>
      </c>
      <c r="B7" s="28"/>
    </row>
    <row r="8" spans="1:2" ht="15.75">
      <c r="A8" s="26"/>
      <c r="B8" s="26"/>
    </row>
    <row r="9" spans="1:2" ht="15.75">
      <c r="A9" s="33" t="s">
        <v>7</v>
      </c>
      <c r="B9" s="33"/>
    </row>
    <row r="10" spans="1:3" ht="15.75">
      <c r="A10" s="18" t="s">
        <v>1</v>
      </c>
      <c r="B10" s="19" t="s">
        <v>10</v>
      </c>
      <c r="C10" s="3"/>
    </row>
    <row r="11" spans="1:3" ht="15.75">
      <c r="A11" s="20" t="s">
        <v>12</v>
      </c>
      <c r="B11" s="21">
        <v>300000</v>
      </c>
      <c r="C11" s="3"/>
    </row>
    <row r="12" spans="1:3" ht="15.75">
      <c r="A12" s="20" t="s">
        <v>13</v>
      </c>
      <c r="B12" s="21">
        <v>2926</v>
      </c>
      <c r="C12" s="3"/>
    </row>
    <row r="13" spans="1:3" ht="15.75">
      <c r="A13" s="20" t="s">
        <v>14</v>
      </c>
      <c r="B13" s="21">
        <v>50574.53</v>
      </c>
      <c r="C13" s="3"/>
    </row>
    <row r="14" spans="1:3" ht="15.75">
      <c r="A14" s="20" t="s">
        <v>15</v>
      </c>
      <c r="B14" s="21">
        <v>839281.09</v>
      </c>
      <c r="C14" s="3"/>
    </row>
    <row r="15" spans="1:3" ht="15.75">
      <c r="A15" s="20" t="s">
        <v>16</v>
      </c>
      <c r="B15" s="21">
        <v>8600</v>
      </c>
      <c r="C15" s="3"/>
    </row>
    <row r="16" spans="1:3" ht="15.75">
      <c r="A16" s="20" t="s">
        <v>17</v>
      </c>
      <c r="B16" s="21">
        <v>38300</v>
      </c>
      <c r="C16" s="3"/>
    </row>
    <row r="17" spans="1:3" ht="15.75">
      <c r="A17" s="20" t="s">
        <v>18</v>
      </c>
      <c r="B17" s="21">
        <v>1993728.11</v>
      </c>
      <c r="C17" s="3"/>
    </row>
    <row r="18" spans="1:3" ht="15.75">
      <c r="A18" s="20" t="s">
        <v>19</v>
      </c>
      <c r="B18" s="21">
        <v>99900</v>
      </c>
      <c r="C18" s="3"/>
    </row>
    <row r="19" spans="1:3" ht="15.75">
      <c r="A19" s="20" t="s">
        <v>20</v>
      </c>
      <c r="B19" s="21">
        <v>100000</v>
      </c>
      <c r="C19" s="3"/>
    </row>
    <row r="20" spans="1:3" ht="15.75">
      <c r="A20" s="20" t="s">
        <v>21</v>
      </c>
      <c r="B20" s="21">
        <v>58677.7</v>
      </c>
      <c r="C20" s="3"/>
    </row>
    <row r="21" spans="1:3" ht="15.75">
      <c r="A21" s="20" t="s">
        <v>22</v>
      </c>
      <c r="B21" s="21">
        <v>1035000</v>
      </c>
      <c r="C21" s="3"/>
    </row>
    <row r="22" spans="1:2" ht="15" customHeight="1">
      <c r="A22" s="23" t="s">
        <v>2</v>
      </c>
      <c r="B22" s="23">
        <f>SUM(B11:B21)</f>
        <v>4526987.430000001</v>
      </c>
    </row>
    <row r="23" spans="1:2" ht="15.75" customHeight="1">
      <c r="A23" s="30"/>
      <c r="B23" s="30"/>
    </row>
    <row r="24" spans="1:2" ht="30.75" customHeight="1">
      <c r="A24" s="36" t="s">
        <v>9</v>
      </c>
      <c r="B24" s="36"/>
    </row>
    <row r="25" spans="1:2" ht="15.75">
      <c r="A25" s="18" t="s">
        <v>1</v>
      </c>
      <c r="B25" s="19" t="s">
        <v>10</v>
      </c>
    </row>
    <row r="26" spans="1:2" ht="15.75">
      <c r="A26" s="22" t="s">
        <v>23</v>
      </c>
      <c r="B26" s="22">
        <v>202826</v>
      </c>
    </row>
    <row r="27" spans="1:2" ht="15.75">
      <c r="A27" s="22" t="s">
        <v>24</v>
      </c>
      <c r="B27" s="22">
        <v>300000</v>
      </c>
    </row>
    <row r="28" spans="1:2" ht="15.75">
      <c r="A28" s="22" t="s">
        <v>25</v>
      </c>
      <c r="B28" s="22">
        <v>4000</v>
      </c>
    </row>
    <row r="29" spans="1:2" ht="15.75">
      <c r="A29" s="22" t="s">
        <v>26</v>
      </c>
      <c r="B29" s="22">
        <v>5000</v>
      </c>
    </row>
    <row r="30" spans="1:2" ht="15.75">
      <c r="A30" s="22" t="s">
        <v>27</v>
      </c>
      <c r="B30" s="22">
        <v>2000</v>
      </c>
    </row>
    <row r="31" spans="1:2" ht="15.75">
      <c r="A31" s="22" t="s">
        <v>28</v>
      </c>
      <c r="B31" s="22">
        <v>20000</v>
      </c>
    </row>
    <row r="32" spans="1:2" ht="15.75">
      <c r="A32" s="22" t="s">
        <v>29</v>
      </c>
      <c r="B32" s="22">
        <v>1000</v>
      </c>
    </row>
    <row r="33" spans="1:2" ht="15.75">
      <c r="A33" s="22" t="s">
        <v>30</v>
      </c>
      <c r="B33" s="22">
        <v>2000</v>
      </c>
    </row>
    <row r="34" spans="1:2" ht="15.75">
      <c r="A34" s="22" t="s">
        <v>31</v>
      </c>
      <c r="B34" s="22">
        <v>5000</v>
      </c>
    </row>
    <row r="35" spans="1:2" ht="15.75">
      <c r="A35" s="22" t="s">
        <v>32</v>
      </c>
      <c r="B35" s="22">
        <v>2500</v>
      </c>
    </row>
    <row r="36" spans="1:2" ht="15.75">
      <c r="A36" s="22" t="s">
        <v>33</v>
      </c>
      <c r="B36" s="22">
        <v>1000</v>
      </c>
    </row>
    <row r="37" spans="1:2" ht="15.75">
      <c r="A37" s="22" t="s">
        <v>34</v>
      </c>
      <c r="B37" s="22">
        <v>5000</v>
      </c>
    </row>
    <row r="38" spans="1:2" ht="15.75">
      <c r="A38" s="22" t="s">
        <v>35</v>
      </c>
      <c r="B38" s="22">
        <v>100000</v>
      </c>
    </row>
    <row r="39" spans="1:2" ht="15.75">
      <c r="A39" s="22" t="s">
        <v>36</v>
      </c>
      <c r="B39" s="22">
        <v>50000</v>
      </c>
    </row>
    <row r="40" spans="1:2" ht="15.75">
      <c r="A40" s="22" t="s">
        <v>37</v>
      </c>
      <c r="B40" s="22">
        <v>6833.34</v>
      </c>
    </row>
    <row r="41" spans="1:2" ht="15.75">
      <c r="A41" s="22" t="s">
        <v>38</v>
      </c>
      <c r="B41" s="22">
        <v>1</v>
      </c>
    </row>
    <row r="42" spans="1:2" ht="15.75">
      <c r="A42" s="22" t="s">
        <v>39</v>
      </c>
      <c r="B42" s="22">
        <v>31500</v>
      </c>
    </row>
    <row r="43" spans="1:2" ht="15.75">
      <c r="A43" s="22" t="s">
        <v>40</v>
      </c>
      <c r="B43" s="22">
        <v>110000</v>
      </c>
    </row>
    <row r="44" spans="1:2" ht="15.75">
      <c r="A44" s="22" t="s">
        <v>41</v>
      </c>
      <c r="B44" s="22">
        <v>50000</v>
      </c>
    </row>
    <row r="45" spans="1:2" ht="15.75">
      <c r="A45" s="22" t="s">
        <v>42</v>
      </c>
      <c r="B45" s="22">
        <v>50000</v>
      </c>
    </row>
    <row r="46" spans="1:2" ht="15.75">
      <c r="A46" s="22" t="s">
        <v>43</v>
      </c>
      <c r="B46" s="22">
        <v>50000</v>
      </c>
    </row>
    <row r="47" spans="1:2" ht="15.75">
      <c r="A47" s="22" t="s">
        <v>44</v>
      </c>
      <c r="B47" s="22">
        <v>42010</v>
      </c>
    </row>
    <row r="48" spans="1:2" ht="15.75">
      <c r="A48" s="22" t="s">
        <v>45</v>
      </c>
      <c r="B48" s="22">
        <v>25000</v>
      </c>
    </row>
    <row r="49" spans="1:2" ht="15.75">
      <c r="A49" s="22" t="s">
        <v>46</v>
      </c>
      <c r="B49" s="22">
        <v>25000</v>
      </c>
    </row>
    <row r="50" spans="1:2" ht="15.75">
      <c r="A50" s="22" t="s">
        <v>47</v>
      </c>
      <c r="B50" s="22">
        <v>50000</v>
      </c>
    </row>
    <row r="51" spans="1:2" ht="15.75">
      <c r="A51" s="22" t="s">
        <v>48</v>
      </c>
      <c r="B51" s="22">
        <v>50000</v>
      </c>
    </row>
    <row r="52" spans="1:2" ht="15.75">
      <c r="A52" s="22" t="s">
        <v>49</v>
      </c>
      <c r="B52" s="22">
        <v>25000</v>
      </c>
    </row>
    <row r="53" spans="1:2" ht="15.75">
      <c r="A53" s="22" t="s">
        <v>50</v>
      </c>
      <c r="B53" s="22">
        <v>15000</v>
      </c>
    </row>
    <row r="54" spans="1:2" ht="15.75">
      <c r="A54" s="22" t="s">
        <v>51</v>
      </c>
      <c r="B54" s="22">
        <v>6829.61</v>
      </c>
    </row>
    <row r="55" spans="1:2" ht="15.75">
      <c r="A55" s="22" t="s">
        <v>52</v>
      </c>
      <c r="B55" s="22">
        <v>1000</v>
      </c>
    </row>
    <row r="56" spans="1:2" ht="15.75">
      <c r="A56" s="22" t="s">
        <v>53</v>
      </c>
      <c r="B56" s="22">
        <v>3833.34</v>
      </c>
    </row>
    <row r="57" spans="1:2" ht="15.75">
      <c r="A57" s="22" t="s">
        <v>54</v>
      </c>
      <c r="B57" s="22">
        <v>1000</v>
      </c>
    </row>
    <row r="58" spans="1:2" ht="15.75">
      <c r="A58" s="22" t="s">
        <v>55</v>
      </c>
      <c r="B58" s="22">
        <v>16709.01</v>
      </c>
    </row>
    <row r="59" spans="1:2" ht="15.75">
      <c r="A59" s="22" t="s">
        <v>56</v>
      </c>
      <c r="B59" s="22">
        <v>25000</v>
      </c>
    </row>
    <row r="60" spans="1:2" ht="15.75">
      <c r="A60" s="22" t="s">
        <v>57</v>
      </c>
      <c r="B60" s="22">
        <v>25000</v>
      </c>
    </row>
    <row r="61" spans="1:2" ht="15.75">
      <c r="A61" s="22" t="s">
        <v>58</v>
      </c>
      <c r="B61" s="22">
        <v>25000</v>
      </c>
    </row>
    <row r="62" spans="1:2" ht="15.75">
      <c r="A62" s="22" t="s">
        <v>59</v>
      </c>
      <c r="B62" s="22">
        <v>25000</v>
      </c>
    </row>
    <row r="63" spans="1:2" ht="15.75">
      <c r="A63" s="22" t="s">
        <v>60</v>
      </c>
      <c r="B63" s="22">
        <v>162328.11</v>
      </c>
    </row>
    <row r="64" spans="1:2" ht="15.75">
      <c r="A64" s="22" t="s">
        <v>61</v>
      </c>
      <c r="B64" s="22">
        <v>12000</v>
      </c>
    </row>
    <row r="65" spans="1:2" ht="15.75">
      <c r="A65" s="22" t="s">
        <v>62</v>
      </c>
      <c r="B65" s="22">
        <v>500</v>
      </c>
    </row>
    <row r="66" spans="1:2" ht="15.75">
      <c r="A66" s="22" t="s">
        <v>63</v>
      </c>
      <c r="B66" s="22">
        <v>29660</v>
      </c>
    </row>
    <row r="67" spans="1:2" ht="15.75">
      <c r="A67" s="22" t="s">
        <v>64</v>
      </c>
      <c r="B67" s="22">
        <v>6850</v>
      </c>
    </row>
    <row r="68" spans="1:2" ht="15.75">
      <c r="A68" s="22" t="s">
        <v>65</v>
      </c>
      <c r="B68" s="22">
        <v>3050</v>
      </c>
    </row>
    <row r="69" spans="1:2" ht="15.75">
      <c r="A69" s="22" t="s">
        <v>66</v>
      </c>
      <c r="B69" s="22">
        <v>3050</v>
      </c>
    </row>
    <row r="70" spans="1:2" ht="15.75">
      <c r="A70" s="22" t="s">
        <v>67</v>
      </c>
      <c r="B70" s="22">
        <v>2050</v>
      </c>
    </row>
    <row r="71" spans="1:2" ht="15.75">
      <c r="A71" s="22" t="s">
        <v>68</v>
      </c>
      <c r="B71" s="22">
        <v>1517.7</v>
      </c>
    </row>
    <row r="72" spans="1:2" ht="15.75">
      <c r="A72" s="22" t="s">
        <v>69</v>
      </c>
      <c r="B72" s="22">
        <v>38300</v>
      </c>
    </row>
    <row r="73" spans="1:2" ht="15.75">
      <c r="A73" s="22" t="s">
        <v>70</v>
      </c>
      <c r="B73" s="22">
        <v>2875000</v>
      </c>
    </row>
    <row r="74" spans="1:2" ht="15.75">
      <c r="A74" s="22" t="s">
        <v>71</v>
      </c>
      <c r="B74" s="22">
        <v>29564.79</v>
      </c>
    </row>
    <row r="75" spans="1:2" ht="15.75">
      <c r="A75" s="22" t="s">
        <v>72</v>
      </c>
      <c r="B75" s="22">
        <v>74.53</v>
      </c>
    </row>
    <row r="76" spans="1:2" ht="15.75">
      <c r="A76" s="22" t="s">
        <v>73</v>
      </c>
      <c r="B76" s="22">
        <v>3000</v>
      </c>
    </row>
    <row r="77" spans="1:4" ht="15.75" customHeight="1">
      <c r="A77" s="23" t="s">
        <v>2</v>
      </c>
      <c r="B77" s="23">
        <f>SUM(B26:B76)</f>
        <v>4526987.430000001</v>
      </c>
      <c r="C77" s="4"/>
      <c r="D77" s="5"/>
    </row>
    <row r="78" spans="1:2" ht="15.75">
      <c r="A78" s="30"/>
      <c r="B78" s="30"/>
    </row>
    <row r="79" spans="1:2" s="6" customFormat="1" ht="15.75" customHeight="1">
      <c r="A79" s="34" t="s">
        <v>11</v>
      </c>
      <c r="B79" s="34"/>
    </row>
    <row r="80" spans="1:2" s="6" customFormat="1" ht="15.75" customHeight="1">
      <c r="A80" s="31"/>
      <c r="B80" s="31"/>
    </row>
    <row r="81" spans="1:4" s="13" customFormat="1" ht="15.75">
      <c r="A81" s="35" t="s">
        <v>76</v>
      </c>
      <c r="B81" s="35"/>
      <c r="D81" s="7"/>
    </row>
    <row r="82" spans="1:2" ht="15.75">
      <c r="A82" s="32"/>
      <c r="B82" s="32"/>
    </row>
    <row r="83" spans="1:2" ht="15.75">
      <c r="A83" s="37" t="s">
        <v>6</v>
      </c>
      <c r="B83" s="37"/>
    </row>
    <row r="84" spans="1:2" ht="15.75">
      <c r="A84" s="37" t="s">
        <v>3</v>
      </c>
      <c r="B84" s="37"/>
    </row>
    <row r="85" spans="1:2" ht="15.75">
      <c r="A85" s="32"/>
      <c r="B85" s="32"/>
    </row>
    <row r="86" spans="1:2" ht="15" customHeight="1">
      <c r="A86" s="24" t="s">
        <v>4</v>
      </c>
      <c r="B86" s="24"/>
    </row>
    <row r="87" spans="1:2" ht="15.75">
      <c r="A87" s="24" t="s">
        <v>5</v>
      </c>
      <c r="B87" s="24"/>
    </row>
  </sheetData>
  <sheetProtection selectLockedCells="1" selectUnlockedCells="1"/>
  <mergeCells count="21">
    <mergeCell ref="A87:B87"/>
    <mergeCell ref="A81:B81"/>
    <mergeCell ref="A86:B86"/>
    <mergeCell ref="A24:B24"/>
    <mergeCell ref="A83:B83"/>
    <mergeCell ref="A84:B84"/>
    <mergeCell ref="A85:B85"/>
    <mergeCell ref="A8:B8"/>
    <mergeCell ref="A78:B78"/>
    <mergeCell ref="A23:B23"/>
    <mergeCell ref="A80:B80"/>
    <mergeCell ref="A82:B82"/>
    <mergeCell ref="A9:B9"/>
    <mergeCell ref="A79:B79"/>
    <mergeCell ref="A3:B3"/>
    <mergeCell ref="A4:B4"/>
    <mergeCell ref="A6:B6"/>
    <mergeCell ref="A7:B7"/>
    <mergeCell ref="A2:B2"/>
    <mergeCell ref="A1:B1"/>
    <mergeCell ref="A5:B5"/>
  </mergeCells>
  <printOptions horizontalCentered="1"/>
  <pageMargins left="0.5905511811023623" right="0.3937007874015748" top="0.5905511811023623" bottom="0.3937007874015748" header="0" footer="0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C78"/>
  <sheetViews>
    <sheetView zoomScalePageLayoutView="0" workbookViewId="0" topLeftCell="A47">
      <selection activeCell="B28" sqref="B28:C78"/>
    </sheetView>
  </sheetViews>
  <sheetFormatPr defaultColWidth="9.140625" defaultRowHeight="12.75"/>
  <cols>
    <col min="1" max="1" width="43.421875" style="0" customWidth="1"/>
    <col min="2" max="2" width="41.140625" style="0" customWidth="1"/>
    <col min="3" max="3" width="15.00390625" style="0" customWidth="1"/>
    <col min="4" max="4" width="13.28125" style="0" bestFit="1" customWidth="1"/>
  </cols>
  <sheetData>
    <row r="10" ht="12.75">
      <c r="B10" s="10" t="e">
        <f>SUM(#REF!)</f>
        <v>#REF!</v>
      </c>
    </row>
    <row r="11" ht="12.75">
      <c r="B11" s="10" t="e">
        <f>SUM(#REF!)</f>
        <v>#REF!</v>
      </c>
    </row>
    <row r="12" ht="13.5" thickBot="1"/>
    <row r="13" spans="2:3" ht="16.5" thickBot="1">
      <c r="B13" s="8" t="s">
        <v>12</v>
      </c>
      <c r="C13" s="11">
        <v>300000</v>
      </c>
    </row>
    <row r="14" spans="2:3" ht="16.5" thickBot="1">
      <c r="B14" s="9" t="s">
        <v>13</v>
      </c>
      <c r="C14" s="12">
        <v>2926</v>
      </c>
    </row>
    <row r="15" spans="2:3" ht="16.5" thickBot="1">
      <c r="B15" s="9" t="s">
        <v>14</v>
      </c>
      <c r="C15" s="12">
        <v>50574.53</v>
      </c>
    </row>
    <row r="16" spans="2:3" ht="16.5" thickBot="1">
      <c r="B16" s="9" t="s">
        <v>15</v>
      </c>
      <c r="C16" s="12">
        <v>839281.09</v>
      </c>
    </row>
    <row r="17" spans="2:3" ht="16.5" thickBot="1">
      <c r="B17" s="9" t="s">
        <v>16</v>
      </c>
      <c r="C17" s="12">
        <v>8600</v>
      </c>
    </row>
    <row r="18" spans="2:3" ht="16.5" thickBot="1">
      <c r="B18" s="9" t="s">
        <v>17</v>
      </c>
      <c r="C18" s="12">
        <v>38300</v>
      </c>
    </row>
    <row r="19" spans="2:3" ht="16.5" thickBot="1">
      <c r="B19" s="9" t="s">
        <v>18</v>
      </c>
      <c r="C19" s="12">
        <v>1993728.11</v>
      </c>
    </row>
    <row r="20" spans="2:3" ht="16.5" thickBot="1">
      <c r="B20" s="9" t="s">
        <v>19</v>
      </c>
      <c r="C20" s="12">
        <v>99900</v>
      </c>
    </row>
    <row r="21" spans="2:3" ht="16.5" thickBot="1">
      <c r="B21" s="9" t="s">
        <v>20</v>
      </c>
      <c r="C21" s="12">
        <v>100000</v>
      </c>
    </row>
    <row r="22" spans="2:3" ht="16.5" thickBot="1">
      <c r="B22" s="9" t="s">
        <v>21</v>
      </c>
      <c r="C22" s="12">
        <v>58677.7</v>
      </c>
    </row>
    <row r="23" spans="2:3" ht="16.5" thickBot="1">
      <c r="B23" s="9" t="s">
        <v>22</v>
      </c>
      <c r="C23" s="12">
        <v>1035000</v>
      </c>
    </row>
    <row r="27" ht="13.5" thickBot="1"/>
    <row r="28" spans="2:3" ht="16.5" thickBot="1">
      <c r="B28" s="14" t="s">
        <v>23</v>
      </c>
      <c r="C28" s="15">
        <v>202826</v>
      </c>
    </row>
    <row r="29" spans="2:3" ht="16.5" thickBot="1">
      <c r="B29" s="16" t="s">
        <v>24</v>
      </c>
      <c r="C29" s="17">
        <v>300000</v>
      </c>
    </row>
    <row r="30" spans="2:3" ht="16.5" thickBot="1">
      <c r="B30" s="16" t="s">
        <v>25</v>
      </c>
      <c r="C30" s="17">
        <v>4000</v>
      </c>
    </row>
    <row r="31" spans="2:3" ht="16.5" thickBot="1">
      <c r="B31" s="16" t="s">
        <v>26</v>
      </c>
      <c r="C31" s="17">
        <v>5000</v>
      </c>
    </row>
    <row r="32" spans="2:3" ht="16.5" thickBot="1">
      <c r="B32" s="16" t="s">
        <v>27</v>
      </c>
      <c r="C32" s="17">
        <v>2000</v>
      </c>
    </row>
    <row r="33" spans="2:3" ht="16.5" thickBot="1">
      <c r="B33" s="16" t="s">
        <v>28</v>
      </c>
      <c r="C33" s="17">
        <v>20000</v>
      </c>
    </row>
    <row r="34" spans="2:3" ht="16.5" thickBot="1">
      <c r="B34" s="16" t="s">
        <v>29</v>
      </c>
      <c r="C34" s="17">
        <v>1000</v>
      </c>
    </row>
    <row r="35" spans="2:3" ht="16.5" thickBot="1">
      <c r="B35" s="16" t="s">
        <v>30</v>
      </c>
      <c r="C35" s="17">
        <v>2000</v>
      </c>
    </row>
    <row r="36" spans="2:3" ht="16.5" thickBot="1">
      <c r="B36" s="16" t="s">
        <v>31</v>
      </c>
      <c r="C36" s="17">
        <v>5000</v>
      </c>
    </row>
    <row r="37" spans="2:3" ht="16.5" thickBot="1">
      <c r="B37" s="16" t="s">
        <v>32</v>
      </c>
      <c r="C37" s="17">
        <v>2500</v>
      </c>
    </row>
    <row r="38" spans="2:3" ht="16.5" thickBot="1">
      <c r="B38" s="16" t="s">
        <v>33</v>
      </c>
      <c r="C38" s="17">
        <v>1000</v>
      </c>
    </row>
    <row r="39" spans="2:3" ht="16.5" thickBot="1">
      <c r="B39" s="16" t="s">
        <v>34</v>
      </c>
      <c r="C39" s="17">
        <v>5000</v>
      </c>
    </row>
    <row r="40" spans="2:3" ht="16.5" thickBot="1">
      <c r="B40" s="16" t="s">
        <v>35</v>
      </c>
      <c r="C40" s="17">
        <v>100000</v>
      </c>
    </row>
    <row r="41" spans="2:3" ht="16.5" thickBot="1">
      <c r="B41" s="16" t="s">
        <v>36</v>
      </c>
      <c r="C41" s="17">
        <v>50000</v>
      </c>
    </row>
    <row r="42" spans="2:3" ht="16.5" thickBot="1">
      <c r="B42" s="16" t="s">
        <v>37</v>
      </c>
      <c r="C42" s="17">
        <v>6833.34</v>
      </c>
    </row>
    <row r="43" spans="2:3" ht="16.5" thickBot="1">
      <c r="B43" s="16" t="s">
        <v>38</v>
      </c>
      <c r="C43" s="17">
        <v>1</v>
      </c>
    </row>
    <row r="44" spans="2:3" ht="16.5" thickBot="1">
      <c r="B44" s="16" t="s">
        <v>39</v>
      </c>
      <c r="C44" s="17">
        <v>31500</v>
      </c>
    </row>
    <row r="45" spans="2:3" ht="16.5" thickBot="1">
      <c r="B45" s="16" t="s">
        <v>40</v>
      </c>
      <c r="C45" s="17">
        <v>110000</v>
      </c>
    </row>
    <row r="46" spans="2:3" ht="16.5" thickBot="1">
      <c r="B46" s="16" t="s">
        <v>41</v>
      </c>
      <c r="C46" s="17">
        <v>50000</v>
      </c>
    </row>
    <row r="47" spans="2:3" ht="16.5" thickBot="1">
      <c r="B47" s="16" t="s">
        <v>42</v>
      </c>
      <c r="C47" s="17">
        <v>50000</v>
      </c>
    </row>
    <row r="48" spans="2:3" ht="16.5" thickBot="1">
      <c r="B48" s="16" t="s">
        <v>43</v>
      </c>
      <c r="C48" s="17">
        <v>50000</v>
      </c>
    </row>
    <row r="49" spans="2:3" ht="16.5" thickBot="1">
      <c r="B49" s="16" t="s">
        <v>44</v>
      </c>
      <c r="C49" s="17">
        <v>42010</v>
      </c>
    </row>
    <row r="50" spans="2:3" ht="16.5" thickBot="1">
      <c r="B50" s="16" t="s">
        <v>45</v>
      </c>
      <c r="C50" s="17">
        <v>25000</v>
      </c>
    </row>
    <row r="51" spans="2:3" ht="16.5" thickBot="1">
      <c r="B51" s="16" t="s">
        <v>46</v>
      </c>
      <c r="C51" s="17">
        <v>25000</v>
      </c>
    </row>
    <row r="52" spans="2:3" ht="16.5" thickBot="1">
      <c r="B52" s="16" t="s">
        <v>47</v>
      </c>
      <c r="C52" s="17">
        <v>50000</v>
      </c>
    </row>
    <row r="53" spans="2:3" ht="16.5" thickBot="1">
      <c r="B53" s="16" t="s">
        <v>48</v>
      </c>
      <c r="C53" s="17">
        <v>50000</v>
      </c>
    </row>
    <row r="54" spans="2:3" ht="16.5" thickBot="1">
      <c r="B54" s="16" t="s">
        <v>49</v>
      </c>
      <c r="C54" s="17">
        <v>25000</v>
      </c>
    </row>
    <row r="55" spans="2:3" ht="16.5" thickBot="1">
      <c r="B55" s="16" t="s">
        <v>50</v>
      </c>
      <c r="C55" s="17">
        <v>15000</v>
      </c>
    </row>
    <row r="56" spans="2:3" ht="16.5" thickBot="1">
      <c r="B56" s="16" t="s">
        <v>51</v>
      </c>
      <c r="C56" s="17">
        <v>6829.61</v>
      </c>
    </row>
    <row r="57" spans="2:3" ht="16.5" thickBot="1">
      <c r="B57" s="16" t="s">
        <v>52</v>
      </c>
      <c r="C57" s="17">
        <v>1000</v>
      </c>
    </row>
    <row r="58" spans="2:3" ht="16.5" thickBot="1">
      <c r="B58" s="16" t="s">
        <v>53</v>
      </c>
      <c r="C58" s="17">
        <v>3833.34</v>
      </c>
    </row>
    <row r="59" spans="2:3" ht="16.5" thickBot="1">
      <c r="B59" s="16" t="s">
        <v>54</v>
      </c>
      <c r="C59" s="17">
        <v>1000</v>
      </c>
    </row>
    <row r="60" spans="2:3" ht="16.5" thickBot="1">
      <c r="B60" s="16" t="s">
        <v>55</v>
      </c>
      <c r="C60" s="17">
        <v>16709.01</v>
      </c>
    </row>
    <row r="61" spans="2:3" ht="16.5" thickBot="1">
      <c r="B61" s="16" t="s">
        <v>56</v>
      </c>
      <c r="C61" s="17">
        <v>25000</v>
      </c>
    </row>
    <row r="62" spans="2:3" ht="16.5" thickBot="1">
      <c r="B62" s="16" t="s">
        <v>57</v>
      </c>
      <c r="C62" s="17">
        <v>25000</v>
      </c>
    </row>
    <row r="63" spans="2:3" ht="16.5" thickBot="1">
      <c r="B63" s="16" t="s">
        <v>58</v>
      </c>
      <c r="C63" s="17">
        <v>25000</v>
      </c>
    </row>
    <row r="64" spans="2:3" ht="16.5" thickBot="1">
      <c r="B64" s="16" t="s">
        <v>59</v>
      </c>
      <c r="C64" s="17">
        <v>25000</v>
      </c>
    </row>
    <row r="65" spans="2:3" ht="16.5" thickBot="1">
      <c r="B65" s="16" t="s">
        <v>60</v>
      </c>
      <c r="C65" s="17">
        <v>162328.11</v>
      </c>
    </row>
    <row r="66" spans="2:3" ht="16.5" thickBot="1">
      <c r="B66" s="16" t="s">
        <v>61</v>
      </c>
      <c r="C66" s="17">
        <v>12000</v>
      </c>
    </row>
    <row r="67" spans="2:3" ht="16.5" thickBot="1">
      <c r="B67" s="16" t="s">
        <v>62</v>
      </c>
      <c r="C67" s="17">
        <v>500</v>
      </c>
    </row>
    <row r="68" spans="2:3" ht="16.5" thickBot="1">
      <c r="B68" s="16" t="s">
        <v>63</v>
      </c>
      <c r="C68" s="17">
        <v>29660</v>
      </c>
    </row>
    <row r="69" spans="2:3" ht="16.5" thickBot="1">
      <c r="B69" s="16" t="s">
        <v>64</v>
      </c>
      <c r="C69" s="17">
        <v>6850</v>
      </c>
    </row>
    <row r="70" spans="2:3" ht="16.5" thickBot="1">
      <c r="B70" s="16" t="s">
        <v>65</v>
      </c>
      <c r="C70" s="17">
        <v>3050</v>
      </c>
    </row>
    <row r="71" spans="2:3" ht="16.5" thickBot="1">
      <c r="B71" s="16" t="s">
        <v>66</v>
      </c>
      <c r="C71" s="17">
        <v>3050</v>
      </c>
    </row>
    <row r="72" spans="2:3" ht="16.5" thickBot="1">
      <c r="B72" s="16" t="s">
        <v>67</v>
      </c>
      <c r="C72" s="17">
        <v>2050</v>
      </c>
    </row>
    <row r="73" spans="2:3" ht="16.5" thickBot="1">
      <c r="B73" s="16" t="s">
        <v>68</v>
      </c>
      <c r="C73" s="17">
        <v>1517.7</v>
      </c>
    </row>
    <row r="74" spans="2:3" ht="16.5" thickBot="1">
      <c r="B74" s="16" t="s">
        <v>69</v>
      </c>
      <c r="C74" s="17">
        <v>38300</v>
      </c>
    </row>
    <row r="75" spans="2:3" ht="16.5" thickBot="1">
      <c r="B75" s="16" t="s">
        <v>70</v>
      </c>
      <c r="C75" s="17">
        <v>2875000</v>
      </c>
    </row>
    <row r="76" spans="2:3" ht="16.5" thickBot="1">
      <c r="B76" s="16" t="s">
        <v>71</v>
      </c>
      <c r="C76" s="17">
        <v>29564.79</v>
      </c>
    </row>
    <row r="77" spans="2:3" ht="16.5" thickBot="1">
      <c r="B77" s="16" t="s">
        <v>72</v>
      </c>
      <c r="C77" s="17">
        <v>74.53</v>
      </c>
    </row>
    <row r="78" spans="2:3" ht="16.5" thickBot="1">
      <c r="B78" s="16" t="s">
        <v>73</v>
      </c>
      <c r="C78" s="17">
        <v>3000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15-08639</dc:creator>
  <cp:keywords/>
  <dc:description/>
  <cp:lastModifiedBy>Pablo Neli Vidal</cp:lastModifiedBy>
  <cp:lastPrinted>2018-09-24T16:21:57Z</cp:lastPrinted>
  <dcterms:created xsi:type="dcterms:W3CDTF">2015-09-23T14:32:58Z</dcterms:created>
  <dcterms:modified xsi:type="dcterms:W3CDTF">2018-09-25T13:38:27Z</dcterms:modified>
  <cp:category/>
  <cp:version/>
  <cp:contentType/>
  <cp:contentStatus/>
</cp:coreProperties>
</file>